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rocurement\ppp\tender-BID-2019\004-BID-19 ლაბორატორიის სახარჯი მასალა\"/>
    </mc:Choice>
  </mc:AlternateContent>
  <bookViews>
    <workbookView xWindow="0" yWindow="0" windowWidth="28800" windowHeight="12330"/>
  </bookViews>
  <sheets>
    <sheet name="მიკრობიოლოგია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37" i="1" s="1"/>
</calcChain>
</file>

<file path=xl/sharedStrings.xml><?xml version="1.0" encoding="utf-8"?>
<sst xmlns="http://schemas.openxmlformats.org/spreadsheetml/2006/main" count="115" uniqueCount="70">
  <si>
    <t>მიკრობიოლოგიური ნიადაგები და შტამები</t>
  </si>
  <si>
    <t>N</t>
  </si>
  <si>
    <t>დასახელება</t>
  </si>
  <si>
    <t>სპეციფიკაცია</t>
  </si>
  <si>
    <t>განზომილება</t>
  </si>
  <si>
    <t>რაოდენობა</t>
  </si>
  <si>
    <t>ერთ ფასი</t>
  </si>
  <si>
    <t xml:space="preserve">სულ ფასი (დღგ-ს ჩთ) </t>
  </si>
  <si>
    <t>კოდები / შენიშვნა / კომენტარი</t>
  </si>
  <si>
    <t>კომენტარი</t>
  </si>
  <si>
    <t>კოლიფორმების ქრომოგენური აგარი (CCA) 500გრ</t>
  </si>
  <si>
    <t>დეჰიდრატირებული (ტერგიტოლ 7 დანამატით)</t>
  </si>
  <si>
    <t>ცალი</t>
  </si>
  <si>
    <t>საკვაბი აგარი საფუარით 500 გრ</t>
  </si>
  <si>
    <t xml:space="preserve">დეჰიდრატირებული,    შენახვის ვადა მინ. 2წელი  </t>
  </si>
  <si>
    <t>ბისმუტ სულფიტური აგარი  500 გრ</t>
  </si>
  <si>
    <t>Colilert-18 ნიადაგი</t>
  </si>
  <si>
    <t xml:space="preserve">დეჰიდრატირებული </t>
  </si>
  <si>
    <t>მოწოდება მოთხოვნისამებრ წელიწადში ორჯერ</t>
  </si>
  <si>
    <t>კომპარატორი Colilert-18</t>
  </si>
  <si>
    <t>Quanti-Tray/2000</t>
  </si>
  <si>
    <t>Enterolert-E ნიადაგი</t>
  </si>
  <si>
    <t>ენტერობაქტერიების აღმომჩენი ტესტი</t>
  </si>
  <si>
    <t>საიდენტიფიკაციო სისტემა</t>
  </si>
  <si>
    <t>სალმონელას პოლივალენტური შრატი -o</t>
  </si>
  <si>
    <t>სალმონელას აღმოსაჩენად. 2მლ-იანი</t>
  </si>
  <si>
    <t xml:space="preserve">სალმონელას პოლივალენტური შრატი -vi </t>
  </si>
  <si>
    <t>E.coli K12 F+ (შტამი)</t>
  </si>
  <si>
    <t xml:space="preserve">ლიოფილიზირებული შტამი </t>
  </si>
  <si>
    <t>MS2 ბაქტერიოფაგი</t>
  </si>
  <si>
    <t>სტერილიზაციის ინდიკატორული ქაღალდი(115 oC)</t>
  </si>
  <si>
    <t>ორთქლით სტერილიზაციის საკონტროლო იდიკატორული  სტრიპები 115 °C -ზე</t>
  </si>
  <si>
    <t>სტერილიზაციის ინდიკატორული ქაღალდი(121 oC)</t>
  </si>
  <si>
    <t>ორთქლით სტერილიზაციის საკონტროლო იდიკატორული  სტრიპები 121 °C -ზე</t>
  </si>
  <si>
    <t>სტერილიზაციის ბიოლოგიური  ინდიკატორი</t>
  </si>
  <si>
    <t>ორთქლით სტერილიზაციის საკონტროლო ამპულა მიკროორგანიზმებით.</t>
  </si>
  <si>
    <t>მულერ-კაუფმანის არე 500 გრ</t>
  </si>
  <si>
    <t xml:space="preserve">დეჰიდრატირებული,    შენახვის ვადა მინ. 2წელი    </t>
  </si>
  <si>
    <t>გრამის შეღებვის ნაკრები</t>
  </si>
  <si>
    <t>გრამით შეღებვის სისტემა (ფუქსინი, ლუგოლი, გენციანვიოლეტი, გამაუფერულებელი ხსნარები)</t>
  </si>
  <si>
    <t>ანაერობული სისტემის ინდიკატორი</t>
  </si>
  <si>
    <t>ანაერობული გარემოს ინდიკატორი. ინდიკატორული  ქაღალდი</t>
  </si>
  <si>
    <t>ანაერობული სისტემის გენერატორი</t>
  </si>
  <si>
    <t>უჟანგბადო გარემოს შემქმნელი.</t>
  </si>
  <si>
    <t>ნოვობიოცინის დანამატი</t>
  </si>
  <si>
    <t>მიულერ-კაუფმანის დანამატი. ამპულა</t>
  </si>
  <si>
    <t>იოდინის ხსნარი</t>
  </si>
  <si>
    <t>ოქსიდაზური ტესტი</t>
  </si>
  <si>
    <t>ინდიკატორული ქაღალდი 50 ცალიანი</t>
  </si>
  <si>
    <t>შეკვრა</t>
  </si>
  <si>
    <t>სისხლიანი აგარი  500გრ</t>
  </si>
  <si>
    <t>მიკროსკოპის სლაიდი (ასკარიდა)</t>
  </si>
  <si>
    <t>სასაწავლო სლაიდი (ascaris lumbricoides)</t>
  </si>
  <si>
    <t>მიკროსკოპის სლაიდი (ფასციოლა)</t>
  </si>
  <si>
    <t>სასაწავლო სლაიდი (Fasciola hepatica)</t>
  </si>
  <si>
    <t>მიკროსკოპის სლაიდი ( ტენია)</t>
  </si>
  <si>
    <t xml:space="preserve">სასაწავლო სლაიდი (Tenia solium) </t>
  </si>
  <si>
    <t>მიკროსკოპის სლაიდი (ამება )</t>
  </si>
  <si>
    <t>სასაწავლო სლაიდი (entamoeba histolitica)</t>
  </si>
  <si>
    <t>მიკროსკოპის სლაიდი ( ლამბლია)</t>
  </si>
  <si>
    <t>სასაწავლო სლაიდი (Lambia, Giardia)</t>
  </si>
  <si>
    <t>ცხვრის სისხლი</t>
  </si>
  <si>
    <t>სტერილური სისხლი ( 10-25)მლ</t>
  </si>
  <si>
    <t>საკვები ბულიონი  500გრ</t>
  </si>
  <si>
    <t>რკინაორშაქრიანი აგარი  500გრ</t>
  </si>
  <si>
    <t>ბაქტერიოლოგიური აგარ-აგარი  500გრ</t>
  </si>
  <si>
    <t>ნაღველესკულინ აზიდური აგარი  500გრ</t>
  </si>
  <si>
    <t>ტრიფტოზა სულფიტური აგარი  500გრ</t>
  </si>
  <si>
    <t>რაპოპორტ-ვასილიადისი  500გრ</t>
  </si>
  <si>
    <t>სულ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</si>
</sst>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name val="Sylfaen"/>
      <family val="1"/>
    </font>
    <font>
      <sz val="11"/>
      <name val="Sylfaen"/>
      <family val="1"/>
    </font>
    <font>
      <sz val="11"/>
      <color theme="1"/>
      <name val="Sylfaen"/>
      <family val="1"/>
    </font>
    <font>
      <sz val="11"/>
      <color rgb="FF000000"/>
      <name val="Sylfaen"/>
      <family val="1"/>
    </font>
    <font>
      <b/>
      <sz val="11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 applyProtection="1">
      <alignment vertic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9" workbookViewId="0">
      <selection activeCell="G37" sqref="G37"/>
    </sheetView>
  </sheetViews>
  <sheetFormatPr defaultColWidth="8.7109375" defaultRowHeight="15" x14ac:dyDescent="0.25"/>
  <cols>
    <col min="1" max="1" width="4.7109375" style="31" customWidth="1"/>
    <col min="2" max="2" width="60.140625" style="32" customWidth="1"/>
    <col min="3" max="3" width="74.140625" style="2" customWidth="1"/>
    <col min="4" max="4" width="14.85546875" style="2" customWidth="1"/>
    <col min="5" max="7" width="13.28515625" style="31" customWidth="1"/>
    <col min="8" max="8" width="26.140625" style="31" customWidth="1"/>
    <col min="9" max="9" width="13.28515625" style="31" customWidth="1"/>
    <col min="10" max="16384" width="8.7109375" style="2"/>
  </cols>
  <sheetData>
    <row r="1" spans="1:9" ht="29.45" customHeight="1" thickBot="1" x14ac:dyDescent="0.3">
      <c r="A1" s="1" t="s">
        <v>0</v>
      </c>
      <c r="B1" s="1"/>
      <c r="C1" s="1"/>
      <c r="D1" s="1"/>
      <c r="E1" s="1"/>
      <c r="F1" s="2"/>
      <c r="G1" s="2"/>
      <c r="H1" s="2"/>
      <c r="I1" s="2"/>
    </row>
    <row r="2" spans="1:9" s="8" customFormat="1" ht="51" customHeight="1" thickBot="1" x14ac:dyDescent="0.3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x14ac:dyDescent="0.25">
      <c r="A3" s="9">
        <v>1</v>
      </c>
      <c r="B3" s="10" t="s">
        <v>10</v>
      </c>
      <c r="C3" s="11" t="s">
        <v>11</v>
      </c>
      <c r="D3" s="12" t="s">
        <v>12</v>
      </c>
      <c r="E3" s="12">
        <v>6</v>
      </c>
      <c r="F3" s="12"/>
      <c r="G3" s="12">
        <f>E3*F3</f>
        <v>0</v>
      </c>
      <c r="H3" s="12"/>
      <c r="I3" s="12"/>
    </row>
    <row r="4" spans="1:9" x14ac:dyDescent="0.25">
      <c r="A4" s="9">
        <v>2</v>
      </c>
      <c r="B4" s="10" t="s">
        <v>13</v>
      </c>
      <c r="C4" s="13" t="s">
        <v>14</v>
      </c>
      <c r="D4" s="12" t="s">
        <v>12</v>
      </c>
      <c r="E4" s="14">
        <v>18</v>
      </c>
      <c r="F4" s="14"/>
      <c r="G4" s="12">
        <f t="shared" ref="G4:G36" si="0">E4*F4</f>
        <v>0</v>
      </c>
      <c r="H4" s="14"/>
      <c r="I4" s="14"/>
    </row>
    <row r="5" spans="1:9" x14ac:dyDescent="0.25">
      <c r="A5" s="9">
        <v>3</v>
      </c>
      <c r="B5" s="10" t="s">
        <v>15</v>
      </c>
      <c r="C5" s="13" t="s">
        <v>14</v>
      </c>
      <c r="D5" s="12" t="s">
        <v>12</v>
      </c>
      <c r="E5" s="14">
        <v>1</v>
      </c>
      <c r="F5" s="14"/>
      <c r="G5" s="12">
        <f t="shared" si="0"/>
        <v>0</v>
      </c>
      <c r="H5" s="14"/>
      <c r="I5" s="14"/>
    </row>
    <row r="6" spans="1:9" ht="75" x14ac:dyDescent="0.25">
      <c r="A6" s="15">
        <v>4</v>
      </c>
      <c r="B6" s="16" t="s">
        <v>16</v>
      </c>
      <c r="C6" s="17" t="s">
        <v>17</v>
      </c>
      <c r="D6" s="18" t="s">
        <v>12</v>
      </c>
      <c r="E6" s="19">
        <v>500</v>
      </c>
      <c r="F6" s="19"/>
      <c r="G6" s="18">
        <f t="shared" si="0"/>
        <v>0</v>
      </c>
      <c r="H6" s="19"/>
      <c r="I6" s="19" t="s">
        <v>18</v>
      </c>
    </row>
    <row r="7" spans="1:9" x14ac:dyDescent="0.25">
      <c r="A7" s="9">
        <v>5</v>
      </c>
      <c r="B7" s="10" t="s">
        <v>19</v>
      </c>
      <c r="C7" s="13" t="s">
        <v>20</v>
      </c>
      <c r="D7" s="12" t="s">
        <v>12</v>
      </c>
      <c r="E7" s="14">
        <v>1</v>
      </c>
      <c r="F7" s="14"/>
      <c r="G7" s="12">
        <f t="shared" si="0"/>
        <v>0</v>
      </c>
      <c r="H7" s="14"/>
      <c r="I7" s="14"/>
    </row>
    <row r="8" spans="1:9" ht="75" x14ac:dyDescent="0.25">
      <c r="A8" s="15">
        <v>6</v>
      </c>
      <c r="B8" s="16" t="s">
        <v>21</v>
      </c>
      <c r="C8" s="17" t="s">
        <v>17</v>
      </c>
      <c r="D8" s="18" t="s">
        <v>12</v>
      </c>
      <c r="E8" s="19">
        <v>300</v>
      </c>
      <c r="F8" s="19"/>
      <c r="G8" s="18">
        <f t="shared" si="0"/>
        <v>0</v>
      </c>
      <c r="H8" s="19"/>
      <c r="I8" s="19" t="s">
        <v>18</v>
      </c>
    </row>
    <row r="9" spans="1:9" x14ac:dyDescent="0.25">
      <c r="A9" s="9">
        <v>7</v>
      </c>
      <c r="B9" s="10" t="s">
        <v>22</v>
      </c>
      <c r="C9" s="13" t="s">
        <v>23</v>
      </c>
      <c r="D9" s="12" t="s">
        <v>12</v>
      </c>
      <c r="E9" s="14">
        <v>3</v>
      </c>
      <c r="F9" s="14"/>
      <c r="G9" s="12">
        <f t="shared" si="0"/>
        <v>0</v>
      </c>
      <c r="H9" s="14"/>
      <c r="I9" s="14"/>
    </row>
    <row r="10" spans="1:9" x14ac:dyDescent="0.25">
      <c r="A10" s="9">
        <v>8</v>
      </c>
      <c r="B10" s="10" t="s">
        <v>24</v>
      </c>
      <c r="C10" s="20" t="s">
        <v>25</v>
      </c>
      <c r="D10" s="12"/>
      <c r="E10" s="14">
        <v>1</v>
      </c>
      <c r="F10" s="14"/>
      <c r="G10" s="12">
        <f t="shared" si="0"/>
        <v>0</v>
      </c>
      <c r="H10" s="14"/>
      <c r="I10" s="14"/>
    </row>
    <row r="11" spans="1:9" x14ac:dyDescent="0.25">
      <c r="A11" s="9">
        <v>9</v>
      </c>
      <c r="B11" s="10" t="s">
        <v>26</v>
      </c>
      <c r="C11" s="20" t="s">
        <v>25</v>
      </c>
      <c r="D11" s="12" t="s">
        <v>12</v>
      </c>
      <c r="E11" s="12">
        <v>1</v>
      </c>
      <c r="F11" s="12"/>
      <c r="G11" s="12">
        <f t="shared" si="0"/>
        <v>0</v>
      </c>
      <c r="H11" s="12"/>
      <c r="I11" s="12"/>
    </row>
    <row r="12" spans="1:9" x14ac:dyDescent="0.25">
      <c r="A12" s="9">
        <v>10</v>
      </c>
      <c r="B12" s="10" t="s">
        <v>27</v>
      </c>
      <c r="C12" s="21" t="s">
        <v>28</v>
      </c>
      <c r="D12" s="12" t="s">
        <v>12</v>
      </c>
      <c r="E12" s="14">
        <v>1</v>
      </c>
      <c r="F12" s="14"/>
      <c r="G12" s="12">
        <f t="shared" si="0"/>
        <v>0</v>
      </c>
      <c r="H12" s="14"/>
      <c r="I12" s="14"/>
    </row>
    <row r="13" spans="1:9" x14ac:dyDescent="0.25">
      <c r="A13" s="9">
        <v>11</v>
      </c>
      <c r="B13" s="10" t="s">
        <v>29</v>
      </c>
      <c r="C13" s="21" t="s">
        <v>28</v>
      </c>
      <c r="D13" s="12" t="s">
        <v>12</v>
      </c>
      <c r="E13" s="14">
        <v>1</v>
      </c>
      <c r="F13" s="14"/>
      <c r="G13" s="12">
        <f t="shared" si="0"/>
        <v>0</v>
      </c>
      <c r="H13" s="14"/>
      <c r="I13" s="14"/>
    </row>
    <row r="14" spans="1:9" ht="30" x14ac:dyDescent="0.25">
      <c r="A14" s="9">
        <v>12</v>
      </c>
      <c r="B14" s="20" t="s">
        <v>30</v>
      </c>
      <c r="C14" s="21" t="s">
        <v>31</v>
      </c>
      <c r="D14" s="12" t="s">
        <v>12</v>
      </c>
      <c r="E14" s="9">
        <v>50</v>
      </c>
      <c r="F14" s="9"/>
      <c r="G14" s="12">
        <f t="shared" si="0"/>
        <v>0</v>
      </c>
      <c r="H14" s="9"/>
      <c r="I14" s="9"/>
    </row>
    <row r="15" spans="1:9" ht="30" x14ac:dyDescent="0.25">
      <c r="A15" s="9">
        <v>13</v>
      </c>
      <c r="B15" s="10" t="s">
        <v>32</v>
      </c>
      <c r="C15" s="21" t="s">
        <v>33</v>
      </c>
      <c r="D15" s="12" t="s">
        <v>12</v>
      </c>
      <c r="E15" s="14">
        <v>1000</v>
      </c>
      <c r="F15" s="14"/>
      <c r="G15" s="12">
        <f t="shared" si="0"/>
        <v>0</v>
      </c>
      <c r="H15" s="14"/>
      <c r="I15" s="14"/>
    </row>
    <row r="16" spans="1:9" ht="30" x14ac:dyDescent="0.25">
      <c r="A16" s="9">
        <v>14</v>
      </c>
      <c r="B16" s="10" t="s">
        <v>34</v>
      </c>
      <c r="C16" s="21" t="s">
        <v>35</v>
      </c>
      <c r="D16" s="12" t="s">
        <v>12</v>
      </c>
      <c r="E16" s="14">
        <v>10</v>
      </c>
      <c r="F16" s="14"/>
      <c r="G16" s="12">
        <f t="shared" si="0"/>
        <v>0</v>
      </c>
      <c r="H16" s="14"/>
      <c r="I16" s="14"/>
    </row>
    <row r="17" spans="1:9" x14ac:dyDescent="0.25">
      <c r="A17" s="9">
        <v>15</v>
      </c>
      <c r="B17" s="10" t="s">
        <v>36</v>
      </c>
      <c r="C17" s="10" t="s">
        <v>37</v>
      </c>
      <c r="D17" s="12" t="s">
        <v>12</v>
      </c>
      <c r="E17" s="12">
        <v>1</v>
      </c>
      <c r="F17" s="12"/>
      <c r="G17" s="12">
        <f t="shared" si="0"/>
        <v>0</v>
      </c>
      <c r="H17" s="12"/>
      <c r="I17" s="12"/>
    </row>
    <row r="18" spans="1:9" ht="30" x14ac:dyDescent="0.25">
      <c r="A18" s="9">
        <v>16</v>
      </c>
      <c r="B18" s="10" t="s">
        <v>38</v>
      </c>
      <c r="C18" s="21" t="s">
        <v>39</v>
      </c>
      <c r="D18" s="12" t="s">
        <v>12</v>
      </c>
      <c r="E18" s="14">
        <v>1</v>
      </c>
      <c r="F18" s="14"/>
      <c r="G18" s="12">
        <f t="shared" si="0"/>
        <v>0</v>
      </c>
      <c r="H18" s="14"/>
      <c r="I18" s="14"/>
    </row>
    <row r="19" spans="1:9" x14ac:dyDescent="0.25">
      <c r="A19" s="9">
        <v>17</v>
      </c>
      <c r="B19" s="10" t="s">
        <v>40</v>
      </c>
      <c r="C19" s="20" t="s">
        <v>41</v>
      </c>
      <c r="D19" s="12" t="s">
        <v>12</v>
      </c>
      <c r="E19" s="22">
        <v>50</v>
      </c>
      <c r="F19" s="22"/>
      <c r="G19" s="12">
        <f t="shared" si="0"/>
        <v>0</v>
      </c>
      <c r="H19" s="22"/>
      <c r="I19" s="22"/>
    </row>
    <row r="20" spans="1:9" x14ac:dyDescent="0.25">
      <c r="A20" s="9">
        <v>18</v>
      </c>
      <c r="B20" s="10" t="s">
        <v>42</v>
      </c>
      <c r="C20" s="20" t="s">
        <v>43</v>
      </c>
      <c r="D20" s="12" t="s">
        <v>12</v>
      </c>
      <c r="E20" s="22">
        <v>50</v>
      </c>
      <c r="F20" s="22"/>
      <c r="G20" s="12">
        <f t="shared" si="0"/>
        <v>0</v>
      </c>
      <c r="H20" s="22"/>
      <c r="I20" s="22"/>
    </row>
    <row r="21" spans="1:9" x14ac:dyDescent="0.25">
      <c r="A21" s="9">
        <v>19</v>
      </c>
      <c r="B21" s="20" t="s">
        <v>44</v>
      </c>
      <c r="C21" s="10" t="s">
        <v>45</v>
      </c>
      <c r="D21" s="12" t="s">
        <v>12</v>
      </c>
      <c r="E21" s="9">
        <v>2</v>
      </c>
      <c r="F21" s="9"/>
      <c r="G21" s="12">
        <f t="shared" si="0"/>
        <v>0</v>
      </c>
      <c r="H21" s="9"/>
      <c r="I21" s="9"/>
    </row>
    <row r="22" spans="1:9" x14ac:dyDescent="0.25">
      <c r="A22" s="9">
        <v>20</v>
      </c>
      <c r="B22" s="23" t="s">
        <v>46</v>
      </c>
      <c r="C22" s="10" t="s">
        <v>45</v>
      </c>
      <c r="D22" s="12" t="s">
        <v>12</v>
      </c>
      <c r="E22" s="14">
        <v>2</v>
      </c>
      <c r="F22" s="14"/>
      <c r="G22" s="12">
        <f t="shared" si="0"/>
        <v>0</v>
      </c>
      <c r="H22" s="14"/>
      <c r="I22" s="14"/>
    </row>
    <row r="23" spans="1:9" x14ac:dyDescent="0.25">
      <c r="A23" s="9">
        <v>21</v>
      </c>
      <c r="B23" s="10" t="s">
        <v>47</v>
      </c>
      <c r="C23" s="10" t="s">
        <v>48</v>
      </c>
      <c r="D23" s="12" t="s">
        <v>49</v>
      </c>
      <c r="E23" s="14">
        <v>2</v>
      </c>
      <c r="F23" s="14"/>
      <c r="G23" s="12">
        <f t="shared" si="0"/>
        <v>0</v>
      </c>
      <c r="H23" s="14"/>
      <c r="I23" s="14"/>
    </row>
    <row r="24" spans="1:9" x14ac:dyDescent="0.25">
      <c r="A24" s="9">
        <v>22</v>
      </c>
      <c r="B24" s="13" t="s">
        <v>50</v>
      </c>
      <c r="C24" s="24" t="s">
        <v>37</v>
      </c>
      <c r="D24" s="12" t="s">
        <v>12</v>
      </c>
      <c r="E24" s="22">
        <v>1</v>
      </c>
      <c r="F24" s="22"/>
      <c r="G24" s="12">
        <f t="shared" si="0"/>
        <v>0</v>
      </c>
      <c r="H24" s="22"/>
      <c r="I24" s="22"/>
    </row>
    <row r="25" spans="1:9" x14ac:dyDescent="0.25">
      <c r="A25" s="9">
        <v>23</v>
      </c>
      <c r="B25" s="25" t="s">
        <v>51</v>
      </c>
      <c r="C25" s="21" t="s">
        <v>52</v>
      </c>
      <c r="D25" s="12" t="s">
        <v>12</v>
      </c>
      <c r="E25" s="22">
        <v>1</v>
      </c>
      <c r="F25" s="22"/>
      <c r="G25" s="12">
        <f t="shared" si="0"/>
        <v>0</v>
      </c>
      <c r="H25" s="22"/>
      <c r="I25" s="22"/>
    </row>
    <row r="26" spans="1:9" ht="15" customHeight="1" x14ac:dyDescent="0.25">
      <c r="A26" s="9">
        <v>24</v>
      </c>
      <c r="B26" s="13" t="s">
        <v>53</v>
      </c>
      <c r="C26" s="21" t="s">
        <v>54</v>
      </c>
      <c r="D26" s="12" t="s">
        <v>12</v>
      </c>
      <c r="E26" s="22">
        <v>1</v>
      </c>
      <c r="F26" s="22"/>
      <c r="G26" s="12">
        <f t="shared" si="0"/>
        <v>0</v>
      </c>
      <c r="H26" s="22"/>
      <c r="I26" s="22"/>
    </row>
    <row r="27" spans="1:9" x14ac:dyDescent="0.25">
      <c r="A27" s="9">
        <v>25</v>
      </c>
      <c r="B27" s="26" t="s">
        <v>55</v>
      </c>
      <c r="C27" s="21" t="s">
        <v>56</v>
      </c>
      <c r="D27" s="12" t="s">
        <v>12</v>
      </c>
      <c r="E27" s="22">
        <v>1</v>
      </c>
      <c r="F27" s="22"/>
      <c r="G27" s="12">
        <f t="shared" si="0"/>
        <v>0</v>
      </c>
      <c r="H27" s="22"/>
      <c r="I27" s="22"/>
    </row>
    <row r="28" spans="1:9" x14ac:dyDescent="0.25">
      <c r="A28" s="9">
        <v>26</v>
      </c>
      <c r="B28" s="13" t="s">
        <v>57</v>
      </c>
      <c r="C28" s="21" t="s">
        <v>58</v>
      </c>
      <c r="D28" s="27" t="s">
        <v>12</v>
      </c>
      <c r="E28" s="22">
        <v>1</v>
      </c>
      <c r="F28" s="22"/>
      <c r="G28" s="12">
        <f t="shared" si="0"/>
        <v>0</v>
      </c>
      <c r="H28" s="22"/>
      <c r="I28" s="22"/>
    </row>
    <row r="29" spans="1:9" x14ac:dyDescent="0.25">
      <c r="A29" s="9">
        <v>27</v>
      </c>
      <c r="B29" s="28" t="s">
        <v>59</v>
      </c>
      <c r="C29" s="21" t="s">
        <v>60</v>
      </c>
      <c r="D29" s="12" t="s">
        <v>12</v>
      </c>
      <c r="E29" s="22">
        <v>1</v>
      </c>
      <c r="F29" s="22"/>
      <c r="G29" s="12">
        <f t="shared" si="0"/>
        <v>0</v>
      </c>
      <c r="H29" s="22"/>
      <c r="I29" s="22"/>
    </row>
    <row r="30" spans="1:9" ht="75" x14ac:dyDescent="0.25">
      <c r="A30" s="15">
        <v>28</v>
      </c>
      <c r="B30" s="16" t="s">
        <v>61</v>
      </c>
      <c r="C30" s="16" t="s">
        <v>62</v>
      </c>
      <c r="D30" s="18" t="s">
        <v>12</v>
      </c>
      <c r="E30" s="15">
        <v>2</v>
      </c>
      <c r="F30" s="15"/>
      <c r="G30" s="18">
        <f t="shared" si="0"/>
        <v>0</v>
      </c>
      <c r="H30" s="15"/>
      <c r="I30" s="19" t="s">
        <v>18</v>
      </c>
    </row>
    <row r="31" spans="1:9" x14ac:dyDescent="0.25">
      <c r="A31" s="9">
        <v>29</v>
      </c>
      <c r="B31" s="20" t="s">
        <v>63</v>
      </c>
      <c r="C31" s="10" t="s">
        <v>37</v>
      </c>
      <c r="D31" s="12" t="s">
        <v>12</v>
      </c>
      <c r="E31" s="9">
        <v>1</v>
      </c>
      <c r="F31" s="9"/>
      <c r="G31" s="12">
        <f t="shared" si="0"/>
        <v>0</v>
      </c>
      <c r="H31" s="9"/>
      <c r="I31" s="9"/>
    </row>
    <row r="32" spans="1:9" x14ac:dyDescent="0.25">
      <c r="A32" s="9">
        <v>30</v>
      </c>
      <c r="B32" s="20" t="s">
        <v>64</v>
      </c>
      <c r="C32" s="10" t="s">
        <v>37</v>
      </c>
      <c r="D32" s="12" t="s">
        <v>12</v>
      </c>
      <c r="E32" s="9">
        <v>1</v>
      </c>
      <c r="F32" s="9"/>
      <c r="G32" s="12">
        <f t="shared" si="0"/>
        <v>0</v>
      </c>
      <c r="H32" s="9"/>
      <c r="I32" s="9"/>
    </row>
    <row r="33" spans="1:9" x14ac:dyDescent="0.25">
      <c r="A33" s="9">
        <v>31</v>
      </c>
      <c r="B33" s="20" t="s">
        <v>65</v>
      </c>
      <c r="C33" s="10" t="s">
        <v>37</v>
      </c>
      <c r="D33" s="12" t="s">
        <v>12</v>
      </c>
      <c r="E33" s="9">
        <v>1</v>
      </c>
      <c r="F33" s="9"/>
      <c r="G33" s="12">
        <f t="shared" si="0"/>
        <v>0</v>
      </c>
      <c r="H33" s="9"/>
      <c r="I33" s="9"/>
    </row>
    <row r="34" spans="1:9" x14ac:dyDescent="0.25">
      <c r="A34" s="9">
        <v>32</v>
      </c>
      <c r="B34" s="20" t="s">
        <v>66</v>
      </c>
      <c r="C34" s="10" t="s">
        <v>37</v>
      </c>
      <c r="D34" s="12" t="s">
        <v>12</v>
      </c>
      <c r="E34" s="9">
        <v>1</v>
      </c>
      <c r="F34" s="9"/>
      <c r="G34" s="12">
        <f t="shared" si="0"/>
        <v>0</v>
      </c>
      <c r="H34" s="9"/>
      <c r="I34" s="9"/>
    </row>
    <row r="35" spans="1:9" x14ac:dyDescent="0.25">
      <c r="A35" s="9">
        <v>33</v>
      </c>
      <c r="B35" s="20" t="s">
        <v>67</v>
      </c>
      <c r="C35" s="10" t="s">
        <v>37</v>
      </c>
      <c r="D35" s="12" t="s">
        <v>12</v>
      </c>
      <c r="E35" s="9">
        <v>1</v>
      </c>
      <c r="F35" s="9"/>
      <c r="G35" s="12">
        <f t="shared" si="0"/>
        <v>0</v>
      </c>
      <c r="H35" s="9"/>
      <c r="I35" s="9"/>
    </row>
    <row r="36" spans="1:9" x14ac:dyDescent="0.25">
      <c r="A36" s="9">
        <v>34</v>
      </c>
      <c r="B36" s="20" t="s">
        <v>68</v>
      </c>
      <c r="C36" s="10" t="s">
        <v>37</v>
      </c>
      <c r="D36" s="12" t="s">
        <v>12</v>
      </c>
      <c r="E36" s="9">
        <v>1</v>
      </c>
      <c r="F36" s="9"/>
      <c r="G36" s="12">
        <f t="shared" si="0"/>
        <v>0</v>
      </c>
      <c r="H36" s="9"/>
      <c r="I36" s="9"/>
    </row>
    <row r="37" spans="1:9" x14ac:dyDescent="0.25">
      <c r="A37" s="9"/>
      <c r="B37" s="29" t="s">
        <v>69</v>
      </c>
      <c r="C37" s="10"/>
      <c r="D37" s="10"/>
      <c r="E37" s="9"/>
      <c r="F37" s="9"/>
      <c r="G37" s="30">
        <f>SUM(G3:G36)</f>
        <v>0</v>
      </c>
      <c r="H37" s="9"/>
      <c r="I37" s="9"/>
    </row>
  </sheetData>
  <protectedRanges>
    <protectedRange sqref="B27" name="Range1_1_8_2"/>
  </protectedRanges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მიკრობიოლოგია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Kandelaki</dc:creator>
  <cp:lastModifiedBy>Ketevan Kandelaki</cp:lastModifiedBy>
  <dcterms:created xsi:type="dcterms:W3CDTF">2019-02-06T14:13:57Z</dcterms:created>
  <dcterms:modified xsi:type="dcterms:W3CDTF">2019-02-06T14:15:01Z</dcterms:modified>
</cp:coreProperties>
</file>